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735" windowHeight="6420"/>
  </bookViews>
  <sheets>
    <sheet name="Sheet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<sst xmlns="http://schemas.openxmlformats.org/spreadsheetml/2006/main" count="30" uniqueCount="28">
  <si>
    <t>注：只需在黄色框中填写数字，其它费用可自动计算得到</t>
  </si>
  <si>
    <t>序号</t>
  </si>
  <si>
    <t>拟稿日期</t>
  </si>
  <si>
    <t>项目名称</t>
  </si>
  <si>
    <t>项目代码（空着，由机构填写）</t>
  </si>
  <si>
    <t>专业组/PI</t>
  </si>
  <si>
    <t>申办方</t>
  </si>
  <si>
    <t>CRO</t>
  </si>
  <si>
    <t>SMO</t>
  </si>
  <si>
    <t>例数</t>
  </si>
  <si>
    <t>研究者观察费</t>
  </si>
  <si>
    <t>检验检查费（元）</t>
  </si>
  <si>
    <t>受试者补贴</t>
  </si>
  <si>
    <r>
      <t>资料保管费</t>
    </r>
    <r>
      <rPr>
        <sz val="11"/>
        <color theme="1"/>
        <rFont val="宋体"/>
        <charset val="134"/>
        <scheme val="minor"/>
      </rPr>
      <t>（药物和器械2000元/年，IVD为1000元/年）</t>
    </r>
  </si>
  <si>
    <t>其它</t>
  </si>
  <si>
    <t>机构管理费（30%）</t>
  </si>
  <si>
    <t>税费（6%）</t>
  </si>
  <si>
    <t>合计（元）</t>
  </si>
  <si>
    <t>合同审核对接人</t>
  </si>
  <si>
    <t>每例观察费（元/例）</t>
  </si>
  <si>
    <t>小计（元）</t>
  </si>
  <si>
    <t>每例检验检查费（元/例）</t>
  </si>
  <si>
    <t>每例补助（元/例）</t>
  </si>
  <si>
    <t>项目内容</t>
  </si>
  <si>
    <t>金额</t>
  </si>
  <si>
    <t>示例</t>
  </si>
  <si>
    <t>项目全称</t>
  </si>
  <si>
    <t>xx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</si>
</sst>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Tahoma"/>
      <charset val="134"/>
    </font>
    <font>
      <sz val="12"/>
      <color theme="1"/>
      <name val="Tahoma"/>
      <charset val="134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theme="1"/>
      <name val="Tahoma"/>
      <charset val="134"/>
    </font>
    <font>
      <sz val="12"/>
      <color theme="1"/>
      <name val="宋体"/>
      <charset val="134"/>
    </font>
    <font>
      <b/>
      <sz val="12"/>
      <color theme="1"/>
      <name val="Tahoma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4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6" borderId="11" applyNumberFormat="0" applyAlignment="0" applyProtection="0">
      <alignment vertical="center"/>
    </xf>
    <xf numFmtId="0" fontId="23" fillId="6" borderId="10" applyNumberFormat="0" applyAlignment="0" applyProtection="0">
      <alignment vertical="center"/>
    </xf>
    <xf numFmtId="0" fontId="24" fillId="7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4" fillId="0" borderId="14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12" fillId="4" borderId="6" applyNumberFormat="0" applyFont="0" applyAlignment="0" applyProtection="0">
      <alignment vertical="center"/>
    </xf>
    <xf numFmtId="0" fontId="12" fillId="0" borderId="0">
      <alignment vertical="center"/>
    </xf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50" applyFont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4" fillId="0" borderId="3" xfId="50" applyFont="1" applyBorder="1" applyAlignment="1">
      <alignment horizontal="center" vertical="center" wrapText="1"/>
    </xf>
    <xf numFmtId="0" fontId="4" fillId="0" borderId="4" xfId="5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50" applyFont="1" applyBorder="1" applyAlignment="1">
      <alignment horizontal="center" vertical="center" wrapText="1"/>
    </xf>
    <xf numFmtId="0" fontId="10" fillId="3" borderId="1" xfId="5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11" fillId="0" borderId="0" xfId="0" applyFont="1" applyAlignment="1">
      <alignment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注释 2" xfId="49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V11"/>
  <sheetViews>
    <sheetView tabSelected="1" zoomScale="80" zoomScaleNormal="80" workbookViewId="0">
      <selection activeCell="K9" sqref="K9"/>
    </sheetView>
  </sheetViews>
  <sheetFormatPr defaultColWidth="9" defaultRowHeight="20.1" customHeight="1"/>
  <cols>
    <col min="1" max="2" width="6" style="1" customWidth="1"/>
    <col min="3" max="4" width="19.875" style="1" customWidth="1"/>
    <col min="5" max="8" width="14.875" style="1" customWidth="1"/>
    <col min="9" max="9" width="12.875" style="1" customWidth="1"/>
    <col min="10" max="10" width="11.75" style="1" customWidth="1"/>
    <col min="11" max="11" width="11.25" style="1" customWidth="1"/>
    <col min="12" max="12" width="13.25" style="1" customWidth="1"/>
    <col min="13" max="14" width="10.5" style="1" customWidth="1"/>
    <col min="15" max="15" width="9" style="1"/>
    <col min="16" max="17" width="17" style="1" customWidth="1"/>
    <col min="18" max="18" width="11.625" style="1" customWidth="1"/>
    <col min="19" max="19" width="11.25" style="1" customWidth="1"/>
    <col min="20" max="16384" width="9" style="1"/>
  </cols>
  <sheetData>
    <row r="2" s="1" customFormat="1" customHeight="1" spans="1:22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5"/>
      <c r="L2" s="5"/>
    </row>
    <row r="3" s="1" customFormat="1" customHeight="1" spans="1:22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ht="35" customHeight="1" spans="1:22">
      <c r="A4" s="6" t="s">
        <v>1</v>
      </c>
      <c r="B4" s="7" t="s">
        <v>2</v>
      </c>
      <c r="C4" s="6" t="s">
        <v>3</v>
      </c>
      <c r="D4" s="7" t="s">
        <v>4</v>
      </c>
      <c r="E4" s="6" t="s">
        <v>5</v>
      </c>
      <c r="F4" s="8" t="s">
        <v>6</v>
      </c>
      <c r="G4" s="9" t="s">
        <v>7</v>
      </c>
      <c r="H4" s="9" t="s">
        <v>8</v>
      </c>
      <c r="I4" s="6" t="s">
        <v>9</v>
      </c>
      <c r="J4" s="6" t="s">
        <v>10</v>
      </c>
      <c r="K4" s="6"/>
      <c r="L4" s="6" t="s">
        <v>11</v>
      </c>
      <c r="M4" s="6"/>
      <c r="N4" s="10" t="s">
        <v>12</v>
      </c>
      <c r="O4" s="10"/>
      <c r="P4" s="11" t="s">
        <v>13</v>
      </c>
      <c r="Q4" s="12" t="s">
        <v>14</v>
      </c>
      <c r="R4" s="13"/>
      <c r="S4" s="10" t="s">
        <v>15</v>
      </c>
      <c r="T4" s="10" t="s">
        <v>16</v>
      </c>
      <c r="U4" s="6" t="s">
        <v>17</v>
      </c>
      <c r="V4" s="14" t="s">
        <v>18</v>
      </c>
    </row>
    <row r="5" s="2" customFormat="1" ht="31" customHeight="1" spans="1:22">
      <c r="A5" s="6"/>
      <c r="B5" s="15"/>
      <c r="C5" s="6"/>
      <c r="D5" s="15"/>
      <c r="E5" s="6"/>
      <c r="F5" s="16"/>
      <c r="G5" s="17"/>
      <c r="H5" s="17"/>
      <c r="I5" s="6"/>
      <c r="J5" s="6" t="s">
        <v>19</v>
      </c>
      <c r="K5" s="6" t="s">
        <v>20</v>
      </c>
      <c r="L5" s="6" t="s">
        <v>21</v>
      </c>
      <c r="M5" s="6" t="s">
        <v>20</v>
      </c>
      <c r="N5" s="6" t="s">
        <v>22</v>
      </c>
      <c r="O5" s="6" t="s">
        <v>20</v>
      </c>
      <c r="P5" s="11"/>
      <c r="Q5" s="10" t="s">
        <v>23</v>
      </c>
      <c r="R5" s="10" t="s">
        <v>24</v>
      </c>
      <c r="S5" s="10"/>
      <c r="T5" s="10"/>
      <c r="U5" s="18"/>
      <c r="V5" s="19"/>
    </row>
    <row r="6" s="3" customFormat="1" ht="44" customHeight="1" spans="1:22">
      <c r="A6" s="20" t="s">
        <v>25</v>
      </c>
      <c r="B6" s="20"/>
      <c r="C6" s="20" t="s">
        <v>26</v>
      </c>
      <c r="D6" s="20"/>
      <c r="E6" s="20" t="s">
        <v>27</v>
      </c>
      <c r="F6" s="20"/>
      <c r="G6" s="20"/>
      <c r="H6" s="20"/>
      <c r="I6" s="21">
        <v>15</v>
      </c>
      <c r="J6" s="21">
        <v>5000</v>
      </c>
      <c r="K6" s="20">
        <f>I6*J6</f>
        <v>75000</v>
      </c>
      <c r="L6" s="22">
        <v>1000</v>
      </c>
      <c r="M6" s="23">
        <f>L6*I6</f>
        <v>15000</v>
      </c>
      <c r="N6" s="24">
        <v>1000</v>
      </c>
      <c r="O6" s="23">
        <f>I6*N6</f>
        <v>15000</v>
      </c>
      <c r="P6" s="24">
        <v>25000</v>
      </c>
      <c r="Q6" s="24"/>
      <c r="R6" s="24">
        <v>0</v>
      </c>
      <c r="S6" s="23">
        <f>(K6+M6+O6+P6+R6)*30%</f>
        <v>39000</v>
      </c>
      <c r="T6" s="23">
        <f>(K6+M6+O6+P6+R6+S6)*6%</f>
        <v>10140</v>
      </c>
      <c r="U6" s="25">
        <f>K6+M6+O6+P6+R6+S6+T6</f>
        <v>179140</v>
      </c>
      <c r="V6" s="26"/>
    </row>
    <row r="7" s="2" customFormat="1" customHeight="1" spans="1:22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8"/>
    </row>
    <row r="8" s="2" customFormat="1" customHeight="1" spans="1:22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8"/>
    </row>
    <row r="9" customHeight="1" spans="1:22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30"/>
    </row>
    <row r="10" customHeight="1" spans="1:22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30"/>
    </row>
    <row r="11" customHeight="1" spans="1:22">
      <c r="A11" s="31"/>
      <c r="B11" s="31"/>
    </row>
  </sheetData>
  <mergeCells count="19">
    <mergeCell ref="J4:K4"/>
    <mergeCell ref="L4:M4"/>
    <mergeCell ref="N4:O4"/>
    <mergeCell ref="Q4:R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P4:P5"/>
    <mergeCell ref="S4:S5"/>
    <mergeCell ref="T4:T5"/>
    <mergeCell ref="U4:U5"/>
    <mergeCell ref="V4:V5"/>
    <mergeCell ref="A2:J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邹吉利</cp:lastModifiedBy>
  <dcterms:created xsi:type="dcterms:W3CDTF">2008-09-11T17:22:00Z</dcterms:created>
  <dcterms:modified xsi:type="dcterms:W3CDTF">2025-12-16T03:24:24Z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62D945978C7643DA874D5935543F3BB6</vt:lpwstr>
  </property>
  <property fmtid="{D5CDD505-2E9C-101B-9397-08002B2CF9AE}" pid="4" name="CalculationRule">
    <vt:i4>0</vt:i4>
  </property>
</Properties>
</file>